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Anexo II/"/>
    </mc:Choice>
  </mc:AlternateContent>
  <xr:revisionPtr revIDLastSave="11" documentId="13_ncr:1_{EE73ED17-230D-43EE-9D54-F8E57CAC0AA9}" xr6:coauthVersionLast="47" xr6:coauthVersionMax="47" xr10:uidLastSave="{AF8DDF72-02EE-46CC-AE2A-BAB1036EFA78}"/>
  <bookViews>
    <workbookView xWindow="-120" yWindow="-120" windowWidth="20730" windowHeight="11160" xr2:uid="{134D49B9-1F0D-4D88-822C-65F082751A04}"/>
  </bookViews>
  <sheets>
    <sheet name="Quema" sheetId="4" r:id="rId1"/>
    <sheet name="Instructivo" sheetId="2" r:id="rId2"/>
  </sheets>
  <definedNames>
    <definedName name="_xlnm.Print_Area" localSheetId="0">Quema!$A$1:$P$15</definedName>
    <definedName name="Print_Area" localSheetId="0">Quema!$A$1:$P$15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4" l="1"/>
  <c r="M12" i="4"/>
  <c r="L12" i="4"/>
  <c r="K12" i="4"/>
  <c r="J12" i="4"/>
  <c r="I12" i="4"/>
  <c r="H12" i="4"/>
  <c r="G12" i="4"/>
  <c r="F12" i="4"/>
  <c r="E12" i="4"/>
  <c r="D12" i="4"/>
  <c r="C12" i="4"/>
  <c r="B12" i="4"/>
  <c r="O10" i="4"/>
  <c r="O8" i="4"/>
  <c r="O6" i="4"/>
  <c r="O12" i="4" s="1"/>
  <c r="O9" i="4"/>
  <c r="O11" i="4"/>
  <c r="O7" i="4"/>
  <c r="O13" i="4"/>
</calcChain>
</file>

<file path=xl/sharedStrings.xml><?xml version="1.0" encoding="utf-8"?>
<sst xmlns="http://schemas.openxmlformats.org/spreadsheetml/2006/main" count="28" uniqueCount="27">
  <si>
    <t>Tabla II.11. Quema</t>
  </si>
  <si>
    <t>Instalación (MMPCD)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</si>
  <si>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</si>
  <si>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</si>
  <si>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</si>
  <si>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</si>
  <si>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</si>
  <si>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</si>
  <si>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</si>
  <si>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</si>
  <si>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</si>
  <si>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</si>
  <si>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</si>
  <si>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n</t>
  </si>
  <si>
    <t>Días en producción/operación</t>
  </si>
  <si>
    <t>Total</t>
  </si>
  <si>
    <t>Vigencia</t>
  </si>
  <si>
    <t>Instalación 1</t>
  </si>
  <si>
    <t>Instalación 2</t>
  </si>
  <si>
    <t>Instalación 3</t>
  </si>
  <si>
    <t>Instructivo</t>
  </si>
  <si>
    <t>Favor de llenar las pestañas en orden y colocando un valor en las celdas señaladas, no dejar celdas en blanco.</t>
  </si>
  <si>
    <t>Se deberán señalar todas las instalaciones involucradas en la quema del gas natural asociado que se señaló en el apartado del Programa de Destrucción.</t>
  </si>
  <si>
    <t>En la columna Instalación -  Sustituir Instalación "X" por el nombre de la instalación involucrada en la quema de gas y colocar el volumen por año, contemplado para quema.</t>
  </si>
  <si>
    <t>En las columnas de años (Vigencia de Asignación o Contrato) señalar el volumen adjudicado a la Instalación señalada en MMPCD.</t>
  </si>
  <si>
    <t>La celda Total se llenará automáticamente, si previamente se colocaron los volúmenes antes mencionados.</t>
  </si>
  <si>
    <t>En la columna de Días en producción/operación- se refiere al número de días que la Asignación o Área Contractual estuvo produciendo en en el año en cuestión.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</si>
</sst>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8"/>
      <color rgb="FF00000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583377</xdr:colOff>
      <xdr:row>14</xdr:row>
      <xdr:rowOff>12230</xdr:rowOff>
    </xdr:from>
    <xdr:to>
      <xdr:col>16</xdr:col>
      <xdr:colOff>2352</xdr:colOff>
      <xdr:row>14</xdr:row>
      <xdr:rowOff>832099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C03694-349E-4EB2-AA09-62761597CD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536377" y="4050830"/>
          <a:ext cx="6657975" cy="81986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16</xdr:col>
      <xdr:colOff>2352</xdr:colOff>
      <xdr:row>0</xdr:row>
      <xdr:rowOff>1171959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7FC598-F92E-40AC-AB05-A0CECC5B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1"/>
          <a:ext cx="12203876" cy="117195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579784</xdr:rowOff>
    </xdr:from>
    <xdr:to>
      <xdr:col>15</xdr:col>
      <xdr:colOff>376413</xdr:colOff>
      <xdr:row>1</xdr:row>
      <xdr:rowOff>9526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33CF63-2D33-485A-8A86-DCEC7DF670C4}"/>
            </a:ext>
          </a:extLst>
        </xdr:cNvPr>
        <xdr:cNvSpPr txBox="1"/>
      </xdr:nvSpPr>
      <xdr:spPr>
        <a:xfrm>
          <a:off x="1" y="579784"/>
          <a:ext cx="12187412" cy="610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5FA35A3-2A07-4980-9633-5F2856C195FB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38100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12230</xdr:rowOff>
    </xdr:from>
    <xdr:to>
      <xdr:col>8</xdr:col>
      <xdr:colOff>49266</xdr:colOff>
      <xdr:row>14</xdr:row>
      <xdr:rowOff>832099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C1E321E-C578-4834-90E5-D9EB8C06D9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050830"/>
          <a:ext cx="6526266" cy="819869"/>
        </a:xfrm>
        <a:prstGeom prst="rect">
          <a:avLst/>
        </a:prstGeom>
      </xdr:spPr>
    </xdr:pic>
    <xdr:clientData/>
  </xdr:twoCellAnchor>
  <xdr:twoCellAnchor editAs="oneCell">
    <xdr:from>
      <xdr:col>12</xdr:col>
      <xdr:colOff>122404</xdr:colOff>
      <xdr:row>14</xdr:row>
      <xdr:rowOff>19271</xdr:rowOff>
    </xdr:from>
    <xdr:to>
      <xdr:col>16</xdr:col>
      <xdr:colOff>2353</xdr:colOff>
      <xdr:row>14</xdr:row>
      <xdr:rowOff>823274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B46AFE1-39F2-4CE1-B24F-C6193EFFA450}"/>
            </a:ext>
          </a:extLst>
        </xdr:cNvPr>
        <xdr:cNvSpPr txBox="1"/>
      </xdr:nvSpPr>
      <xdr:spPr>
        <a:xfrm>
          <a:off x="9647404" y="4057871"/>
          <a:ext cx="2556474" cy="804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12</xdr:row>
      <xdr:rowOff>0</xdr:rowOff>
    </xdr:from>
    <xdr:to>
      <xdr:col>8</xdr:col>
      <xdr:colOff>32716</xdr:colOff>
      <xdr:row>15</xdr:row>
      <xdr:rowOff>143477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7</xdr:col>
      <xdr:colOff>215895</xdr:colOff>
      <xdr:row>15</xdr:row>
      <xdr:rowOff>143477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4</xdr:col>
      <xdr:colOff>752475</xdr:colOff>
      <xdr:row>12</xdr:row>
      <xdr:rowOff>35616</xdr:rowOff>
    </xdr:from>
    <xdr:to>
      <xdr:col>8</xdr:col>
      <xdr:colOff>1</xdr:colOff>
      <xdr:row>16</xdr:row>
      <xdr:rowOff>1302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762500" y="3617016"/>
          <a:ext cx="2295526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87C0-90B9-4540-8481-8D3FB45713A9}">
  <sheetPr>
    <pageSetUpPr fitToPage="1"/>
  </sheetPr>
  <dimension ref="A1:P15"/>
  <sheetViews>
    <sheetView tabSelected="1" view="pageBreakPreview" zoomScale="124" zoomScaleNormal="100" workbookViewId="0">
      <selection activeCell="Q24" sqref="Q24"/>
    </sheetView>
  </sheetViews>
  <sheetFormatPr defaultColWidth="11.42578125" defaultRowHeight="15"/>
  <cols>
    <col min="1" max="1" width="17.140625" style="4" customWidth="1"/>
    <col min="2" max="15" width="11.42578125" style="4"/>
    <col min="16" max="16" width="5.85546875" style="4" customWidth="1"/>
    <col min="17" max="16384" width="11.42578125" style="4"/>
  </cols>
  <sheetData>
    <row r="1" spans="1:16" ht="93" customHeight="1"/>
    <row r="3" spans="1:16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5" spans="1:16" ht="60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5" t="s">
        <v>14</v>
      </c>
      <c r="O5" s="6" t="s">
        <v>15</v>
      </c>
      <c r="P5" s="16" t="s">
        <v>16</v>
      </c>
    </row>
    <row r="6" spans="1:16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2"/>
      <c r="O6" s="8">
        <f>SUM(B6:M7)</f>
        <v>0</v>
      </c>
      <c r="P6" s="16"/>
    </row>
    <row r="7" spans="1:16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3"/>
      <c r="O7" s="8">
        <f t="shared" ref="O7:O13" ca="1" si="0">IF(O7=0,0,(SUM(B7:M7)/(N7/30.45)))</f>
        <v>0</v>
      </c>
      <c r="P7" s="16"/>
    </row>
    <row r="8" spans="1:16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2"/>
      <c r="O8" s="8">
        <f>SUM(B8:M9)</f>
        <v>0</v>
      </c>
      <c r="P8" s="16"/>
    </row>
    <row r="9" spans="1:16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3"/>
      <c r="O9" s="8">
        <f t="shared" ca="1" si="0"/>
        <v>0</v>
      </c>
      <c r="P9" s="16"/>
    </row>
    <row r="10" spans="1:16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2"/>
      <c r="O10" s="8">
        <f>SUM(B10:N11)</f>
        <v>0</v>
      </c>
      <c r="P10" s="16"/>
    </row>
    <row r="11" spans="1:16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3"/>
      <c r="O11" s="8">
        <f t="shared" ca="1" si="0"/>
        <v>0</v>
      </c>
      <c r="P11" s="16"/>
    </row>
    <row r="12" spans="1:16">
      <c r="A12" s="14" t="s">
        <v>15</v>
      </c>
      <c r="B12" s="8">
        <f t="shared" ref="B12:N12" si="1">SUM(B6:B11)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10">
        <f t="shared" si="1"/>
        <v>0</v>
      </c>
      <c r="O12" s="8">
        <f>SUM(O6+O8+O10)</f>
        <v>0</v>
      </c>
    </row>
    <row r="13" spans="1:16">
      <c r="A13" s="1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1"/>
      <c r="O13" s="8">
        <f t="shared" ca="1" si="0"/>
        <v>0</v>
      </c>
    </row>
    <row r="15" spans="1:16" ht="66.75" customHeight="1"/>
  </sheetData>
  <mergeCells count="62">
    <mergeCell ref="P5:P1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C8:C9"/>
    <mergeCell ref="D8:D9"/>
    <mergeCell ref="E8:E9"/>
    <mergeCell ref="F8:F9"/>
    <mergeCell ref="J6:J7"/>
    <mergeCell ref="O8:O9"/>
    <mergeCell ref="J8:J9"/>
    <mergeCell ref="K8:K9"/>
    <mergeCell ref="L8:L9"/>
    <mergeCell ref="N8:N9"/>
    <mergeCell ref="A8:A9"/>
    <mergeCell ref="B8:B9"/>
    <mergeCell ref="K10:K11"/>
    <mergeCell ref="L10:L11"/>
    <mergeCell ref="M10:M11"/>
    <mergeCell ref="M8:M9"/>
    <mergeCell ref="F10:F11"/>
    <mergeCell ref="G10:G11"/>
    <mergeCell ref="G8:G9"/>
    <mergeCell ref="H8:H9"/>
    <mergeCell ref="I8:I9"/>
    <mergeCell ref="A10:A11"/>
    <mergeCell ref="B10:B11"/>
    <mergeCell ref="C10:C11"/>
    <mergeCell ref="D10:D11"/>
    <mergeCell ref="E10:E11"/>
    <mergeCell ref="G12:G13"/>
    <mergeCell ref="H12:H13"/>
    <mergeCell ref="H10:H11"/>
    <mergeCell ref="I10:I11"/>
    <mergeCell ref="J10:J11"/>
    <mergeCell ref="O12:O13"/>
    <mergeCell ref="A3:P3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66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Q19"/>
  <sheetViews>
    <sheetView workbookViewId="0">
      <selection activeCell="J20" sqref="J20"/>
    </sheetView>
  </sheetViews>
  <sheetFormatPr defaultColWidth="11.42578125" defaultRowHeight="12.75"/>
  <cols>
    <col min="1" max="3" width="11.42578125" style="2"/>
    <col min="4" max="4" width="25.85546875" style="2" customWidth="1"/>
    <col min="5" max="16384" width="11.42578125" style="2"/>
  </cols>
  <sheetData>
    <row r="1" spans="1:17" ht="91.5" customHeight="1"/>
    <row r="3" spans="1:17" ht="15">
      <c r="A3" s="18" t="s">
        <v>20</v>
      </c>
      <c r="B3" s="19"/>
      <c r="C3" s="19"/>
      <c r="D3" s="19"/>
      <c r="E3" s="19"/>
      <c r="F3" s="19"/>
      <c r="G3" s="19"/>
      <c r="H3" s="19"/>
    </row>
    <row r="4" spans="1:17">
      <c r="A4" s="7"/>
    </row>
    <row r="5" spans="1:17">
      <c r="A5" s="17" t="s">
        <v>21</v>
      </c>
      <c r="B5" s="17"/>
      <c r="C5" s="17"/>
      <c r="D5" s="17"/>
    </row>
    <row r="7" spans="1:17" ht="25.5" customHeight="1">
      <c r="A7" s="17" t="s">
        <v>22</v>
      </c>
      <c r="B7" s="17"/>
      <c r="C7" s="17"/>
      <c r="D7" s="17"/>
      <c r="E7" s="17"/>
      <c r="F7" s="17"/>
      <c r="G7" s="17"/>
      <c r="H7" s="17"/>
    </row>
    <row r="8" spans="1:17" ht="28.5" customHeight="1">
      <c r="A8" s="17" t="s">
        <v>23</v>
      </c>
      <c r="B8" s="17"/>
      <c r="C8" s="17"/>
      <c r="D8" s="17"/>
      <c r="E8" s="17"/>
      <c r="F8" s="17"/>
      <c r="G8" s="17"/>
      <c r="H8" s="17"/>
    </row>
    <row r="9" spans="1:17" ht="14.25" customHeight="1">
      <c r="A9" s="2" t="s">
        <v>24</v>
      </c>
    </row>
    <row r="10" spans="1:17" ht="14.25" customHeight="1">
      <c r="A10" s="2" t="s">
        <v>25</v>
      </c>
    </row>
    <row r="11" spans="1:17" ht="24" customHeight="1">
      <c r="A11" s="17" t="s">
        <v>26</v>
      </c>
      <c r="B11" s="17"/>
      <c r="C11" s="17"/>
      <c r="D11" s="17"/>
      <c r="E11" s="17"/>
      <c r="F11" s="17"/>
      <c r="G11" s="17"/>
      <c r="H11" s="17"/>
    </row>
    <row r="12" spans="1:17" ht="18">
      <c r="M12" s="1"/>
      <c r="N12" s="1"/>
      <c r="O12" s="1"/>
      <c r="P12" s="1"/>
      <c r="Q12" s="1"/>
    </row>
    <row r="13" spans="1:17" ht="18">
      <c r="M13" s="1"/>
      <c r="N13" s="1"/>
      <c r="O13" s="1"/>
      <c r="P13" s="1"/>
      <c r="Q13" s="1"/>
    </row>
    <row r="14" spans="1:17" ht="18">
      <c r="M14" s="1"/>
      <c r="N14" s="1"/>
      <c r="O14" s="1"/>
      <c r="P14" s="1"/>
      <c r="Q14" s="1"/>
    </row>
    <row r="15" spans="1:17" ht="18">
      <c r="M15" s="1"/>
      <c r="N15" s="1"/>
      <c r="O15" s="1"/>
      <c r="P15" s="1"/>
      <c r="Q15" s="1"/>
    </row>
    <row r="19" spans="4:4" ht="15">
      <c r="D19" s="3"/>
    </row>
  </sheetData>
  <mergeCells count="5">
    <mergeCell ref="A11:H11"/>
    <mergeCell ref="A5:D5"/>
    <mergeCell ref="A3:H3"/>
    <mergeCell ref="A7:H7"/>
    <mergeCell ref="A8:H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Alicia Azucena Barragan Morales</cp:lastModifiedBy>
  <cp:revision/>
  <dcterms:created xsi:type="dcterms:W3CDTF">2020-08-10T14:43:54Z</dcterms:created>
  <dcterms:modified xsi:type="dcterms:W3CDTF">2021-11-04T18:37:25Z</dcterms:modified>
  <cp:category/>
  <cp:contentStatus/>
</cp:coreProperties>
</file>