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28" documentId="13_ncr:1_{7B29EF86-ED8E-41DB-8CE9-671D4C3F5CB3}" xr6:coauthVersionLast="47" xr6:coauthVersionMax="47" xr10:uidLastSave="{742478E2-403C-4BAF-999C-5BBA029A0E3D}"/>
  <bookViews>
    <workbookView xWindow="-120" yWindow="-120" windowWidth="20730" windowHeight="11160" xr2:uid="{134D49B9-1F0D-4D88-822C-65F082751A04}"/>
  </bookViews>
  <sheets>
    <sheet name="Destrucción Controlada" sheetId="4" r:id="rId1"/>
    <sheet name="Instructivo" sheetId="2" r:id="rId2"/>
  </sheets>
  <definedNames>
    <definedName name="_xlnm.Print_Area" localSheetId="0">'Destrucción Controlada'!$A$1:$P$12</definedName>
    <definedName name="Print_Area" localSheetId="0">'Destrucción Controlada'!$A$1:$P$12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4" l="1"/>
  <c r="O8" i="4"/>
  <c r="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 l="1"/>
  <c r="O7" i="4"/>
</calcChain>
</file>

<file path=xl/sharedStrings.xml><?xml version="1.0" encoding="utf-8"?>
<sst xmlns="http://schemas.openxmlformats.org/spreadsheetml/2006/main" count="29" uniqueCount="28">
  <si>
    <t>Tabla II.10.T. Destrucción Controlada</t>
  </si>
  <si>
    <r>
      <t>Descripción de la Actividad</t>
    </r>
    <r>
      <rPr>
        <sz val="6"/>
        <color theme="1"/>
        <rFont val="Montserrat"/>
      </rPr>
      <t xml:space="preserve"> (MMPCD)</t>
    </r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</si>
  <si>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</si>
  <si>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</si>
  <si>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</si>
  <si>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</si>
  <si>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</si>
  <si>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</si>
  <si>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</si>
  <si>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</si>
  <si>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</si>
  <si>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</si>
  <si>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</si>
  <si>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</si>
  <si>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Días en producción/operación</t>
  </si>
  <si>
    <t>Total</t>
  </si>
  <si>
    <t>Vigencia</t>
  </si>
  <si>
    <t>Quema rutinaria</t>
  </si>
  <si>
    <t>Libranzas y Mov. Operativos.</t>
  </si>
  <si>
    <t>Mantenimiento</t>
  </si>
  <si>
    <t>Instructivo</t>
  </si>
  <si>
    <t>Favor de llenar la pestaña y colocar un valor en las celdas señaladas, no dejar celdas en blanco.</t>
  </si>
  <si>
    <t>Se deberá señalar el pronóstico de anual del Programa de Aprovechamiento de Gas Natural Asociado en MMPCD.</t>
  </si>
  <si>
    <r>
      <t>En la celda Quema rutinaria</t>
    </r>
    <r>
      <rPr>
        <sz val="6"/>
        <rFont val="Montserrat"/>
      </rPr>
      <t xml:space="preserve"> (MMPCD)</t>
    </r>
    <r>
      <rPr>
        <sz val="8"/>
        <rFont val="Montserrat"/>
      </rPr>
      <t xml:space="preserve"> - En caso de que se tenga contemplado, colocar el volumen por mes, el cual pronostican se quemará de forma rutinaria intermitentemente</t>
    </r>
  </si>
  <si>
    <r>
      <t xml:space="preserve">En la celda Libranzas y Movimientos Operativos </t>
    </r>
    <r>
      <rPr>
        <sz val="6"/>
        <rFont val="Montserrat"/>
      </rPr>
      <t>(MMPCD)</t>
    </r>
    <r>
      <rPr>
        <sz val="8"/>
        <rFont val="Montserrat"/>
      </rPr>
      <t>- En caso de que se tenga contemplado, colocar el volumen por mes, el cual pronostican no se aprovechará debido a libranzas o movimientos operativos.</t>
    </r>
  </si>
  <si>
    <r>
      <t>En la celda Mantenimiento</t>
    </r>
    <r>
      <rPr>
        <sz val="6"/>
        <rFont val="Montserrat"/>
      </rPr>
      <t xml:space="preserve"> (MMPCD)</t>
    </r>
    <r>
      <rPr>
        <sz val="8"/>
        <rFont val="Montserrat"/>
      </rPr>
      <t>- En caso de que se tenga contemplado, colocar el volumen por mes, el cual pronostican no se aprovechara debido a mantenimientos.</t>
    </r>
  </si>
  <si>
    <t>La celda Total se llenará automáticamente, si previamente se colocaron los volúmenes antes mencionados.</t>
  </si>
  <si>
    <t>En la columna de Días en producción/operación- se refiere al número de días que la Asignación o Área Contractual estuvo produciendo en  el mes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</si>
</sst>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8"/>
      <color rgb="FF000000"/>
      <name val="Montserrat"/>
    </font>
    <font>
      <sz val="6"/>
      <color theme="1"/>
      <name val="Montserrat"/>
    </font>
    <font>
      <sz val="6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611952</xdr:colOff>
      <xdr:row>11</xdr:row>
      <xdr:rowOff>2705</xdr:rowOff>
    </xdr:from>
    <xdr:to>
      <xdr:col>16</xdr:col>
      <xdr:colOff>0</xdr:colOff>
      <xdr:row>12</xdr:row>
      <xdr:rowOff>12949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683C96-0E76-48D2-98D5-C0CB180B6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7" y="3631730"/>
          <a:ext cx="7341423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19049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08CDF2-6ABF-4A03-A612-233D38F1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896849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15</xdr:col>
      <xdr:colOff>333374</xdr:colOff>
      <xdr:row>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B19D1B9-6CB6-456C-9749-4517E5B54AC0}"/>
            </a:ext>
          </a:extLst>
        </xdr:cNvPr>
        <xdr:cNvSpPr txBox="1"/>
      </xdr:nvSpPr>
      <xdr:spPr>
        <a:xfrm>
          <a:off x="0" y="579783"/>
          <a:ext cx="1287779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51443-955A-4F74-B46E-B4FCF09F587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2705</xdr:rowOff>
    </xdr:from>
    <xdr:to>
      <xdr:col>7</xdr:col>
      <xdr:colOff>77841</xdr:colOff>
      <xdr:row>12</xdr:row>
      <xdr:rowOff>12949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3361F8-59AF-4DA6-A884-A7D7CAA74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812705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17629</xdr:colOff>
      <xdr:row>11</xdr:row>
      <xdr:rowOff>19271</xdr:rowOff>
    </xdr:from>
    <xdr:to>
      <xdr:col>15</xdr:col>
      <xdr:colOff>288103</xdr:colOff>
      <xdr:row>12</xdr:row>
      <xdr:rowOff>13649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10BE6AB-7498-4346-B488-C69952EB03A6}"/>
            </a:ext>
          </a:extLst>
        </xdr:cNvPr>
        <xdr:cNvSpPr txBox="1"/>
      </xdr:nvSpPr>
      <xdr:spPr>
        <a:xfrm>
          <a:off x="10276054" y="3648296"/>
          <a:ext cx="2556474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13</xdr:row>
      <xdr:rowOff>0</xdr:rowOff>
    </xdr:from>
    <xdr:to>
      <xdr:col>8</xdr:col>
      <xdr:colOff>32716</xdr:colOff>
      <xdr:row>16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215895</xdr:colOff>
      <xdr:row>16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13</xdr:row>
      <xdr:rowOff>35616</xdr:rowOff>
    </xdr:from>
    <xdr:to>
      <xdr:col>8</xdr:col>
      <xdr:colOff>1</xdr:colOff>
      <xdr:row>17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42C5-7721-493A-877A-A0A97D49099E}">
  <sheetPr>
    <pageSetUpPr fitToPage="1"/>
  </sheetPr>
  <dimension ref="A1:P12"/>
  <sheetViews>
    <sheetView tabSelected="1" view="pageBreakPreview" topLeftCell="A2" zoomScale="106" zoomScaleNormal="100" zoomScaleSheetLayoutView="175" workbookViewId="0">
      <selection activeCell="N20" sqref="N20"/>
    </sheetView>
  </sheetViews>
  <sheetFormatPr defaultColWidth="11.42578125" defaultRowHeight="15"/>
  <cols>
    <col min="1" max="1" width="28.140625" style="5" customWidth="1"/>
    <col min="2" max="15" width="11.42578125" style="5"/>
    <col min="16" max="16" width="5" style="5" customWidth="1"/>
    <col min="17" max="16384" width="11.42578125" style="5"/>
  </cols>
  <sheetData>
    <row r="1" spans="1:16" ht="90.75" customHeight="1"/>
    <row r="3" spans="1:16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16" ht="60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8" t="s">
        <v>14</v>
      </c>
      <c r="O5" s="7" t="s">
        <v>15</v>
      </c>
      <c r="P5" s="19" t="s">
        <v>16</v>
      </c>
    </row>
    <row r="6" spans="1:16">
      <c r="A6" s="20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6"/>
      <c r="O6" s="18">
        <f>SUM(B6:M7)</f>
        <v>0</v>
      </c>
      <c r="P6" s="19"/>
    </row>
    <row r="7" spans="1:16">
      <c r="A7" s="2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7"/>
      <c r="O7" s="18">
        <f ca="1">IF(O7=0,0,(SUM(B7:M7)/(N7/30.45)))</f>
        <v>0</v>
      </c>
      <c r="P7" s="19"/>
    </row>
    <row r="8" spans="1:16">
      <c r="A8" s="6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SUM(B8:M8)</f>
        <v>0</v>
      </c>
      <c r="P8" s="19"/>
    </row>
    <row r="9" spans="1:16">
      <c r="A9" s="6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>SUM(B9:N9)</f>
        <v>0</v>
      </c>
      <c r="P9" s="19"/>
    </row>
    <row r="10" spans="1:16">
      <c r="A10" s="6" t="s">
        <v>15</v>
      </c>
      <c r="B10" s="11">
        <f t="shared" ref="B10:N10" si="0">SUM(B6:B9)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2">
        <f t="shared" si="0"/>
        <v>0</v>
      </c>
      <c r="O10" s="10">
        <f>SUM(O6+O8+O9)</f>
        <v>0</v>
      </c>
    </row>
    <row r="12" spans="1:16" ht="63.75" customHeight="1"/>
  </sheetData>
  <mergeCells count="17">
    <mergeCell ref="C6:C7"/>
    <mergeCell ref="D6:D7"/>
    <mergeCell ref="E6:E7"/>
    <mergeCell ref="A3:P3"/>
    <mergeCell ref="M6:M7"/>
    <mergeCell ref="N6:N7"/>
    <mergeCell ref="O6:O7"/>
    <mergeCell ref="P5:P9"/>
    <mergeCell ref="G6:G7"/>
    <mergeCell ref="H6:H7"/>
    <mergeCell ref="I6:I7"/>
    <mergeCell ref="J6:J7"/>
    <mergeCell ref="K6:K7"/>
    <mergeCell ref="L6:L7"/>
    <mergeCell ref="F6:F7"/>
    <mergeCell ref="A6:A7"/>
    <mergeCell ref="B6:B7"/>
  </mergeCells>
  <pageMargins left="0.7" right="0.7" top="0.75" bottom="0.75" header="0.3" footer="0.3"/>
  <pageSetup scale="63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0"/>
  <sheetViews>
    <sheetView workbookViewId="0">
      <selection activeCell="A11" sqref="A11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23" t="s">
        <v>20</v>
      </c>
      <c r="B3" s="24"/>
      <c r="C3" s="24"/>
      <c r="D3" s="24"/>
      <c r="E3" s="24"/>
      <c r="F3" s="24"/>
      <c r="G3" s="24"/>
      <c r="H3" s="24"/>
    </row>
    <row r="4" spans="1:17">
      <c r="A4" s="13"/>
    </row>
    <row r="5" spans="1:17">
      <c r="A5" s="22" t="s">
        <v>21</v>
      </c>
      <c r="B5" s="22"/>
      <c r="C5" s="22"/>
      <c r="D5" s="22"/>
    </row>
    <row r="7" spans="1:17" ht="14.25" customHeight="1">
      <c r="A7" s="4" t="s">
        <v>22</v>
      </c>
      <c r="B7" s="4"/>
      <c r="C7" s="4"/>
      <c r="D7" s="4"/>
    </row>
    <row r="8" spans="1:17" ht="27.75" customHeight="1">
      <c r="A8" s="21" t="s">
        <v>23</v>
      </c>
      <c r="B8" s="21"/>
      <c r="C8" s="21"/>
      <c r="D8" s="21"/>
      <c r="E8" s="21"/>
      <c r="F8" s="21"/>
      <c r="G8" s="21"/>
      <c r="H8" s="21"/>
    </row>
    <row r="9" spans="1:17" ht="24" customHeight="1">
      <c r="A9" s="21" t="s">
        <v>24</v>
      </c>
      <c r="B9" s="21"/>
      <c r="C9" s="21"/>
      <c r="D9" s="21"/>
      <c r="E9" s="21"/>
      <c r="F9" s="21"/>
      <c r="G9" s="21"/>
      <c r="H9" s="21"/>
    </row>
    <row r="10" spans="1:17" ht="28.5" customHeight="1">
      <c r="A10" s="21" t="s">
        <v>25</v>
      </c>
      <c r="B10" s="21"/>
      <c r="C10" s="21"/>
      <c r="D10" s="21"/>
      <c r="E10" s="21"/>
      <c r="F10" s="21"/>
      <c r="G10" s="21"/>
      <c r="H10" s="21"/>
    </row>
    <row r="11" spans="1:17" ht="14.25" customHeight="1">
      <c r="A11" s="4" t="s">
        <v>26</v>
      </c>
      <c r="B11" s="4"/>
      <c r="C11" s="4"/>
      <c r="D11" s="4"/>
    </row>
    <row r="12" spans="1:17" ht="25.5" customHeight="1">
      <c r="A12" s="21" t="s">
        <v>27</v>
      </c>
      <c r="B12" s="21"/>
      <c r="C12" s="21"/>
      <c r="D12" s="21"/>
      <c r="E12" s="21"/>
      <c r="F12" s="21"/>
      <c r="G12" s="21"/>
      <c r="H12" s="21"/>
    </row>
    <row r="13" spans="1:17" ht="18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6" spans="1:17" ht="18">
      <c r="M16" s="1"/>
      <c r="N16" s="1"/>
      <c r="O16" s="1"/>
      <c r="P16" s="1"/>
      <c r="Q16" s="1"/>
    </row>
    <row r="20" spans="4:4" ht="15">
      <c r="D20" s="3"/>
    </row>
  </sheetData>
  <mergeCells count="6">
    <mergeCell ref="A10:H10"/>
    <mergeCell ref="A12:H12"/>
    <mergeCell ref="A5:D5"/>
    <mergeCell ref="A3:H3"/>
    <mergeCell ref="A8:H8"/>
    <mergeCell ref="A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2021-11-04T18:36:31Z</dcterms:modified>
  <cp:category/>
  <cp:contentStatus/>
</cp:coreProperties>
</file>